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 filterPrivacy="1"/>
  <xr:revisionPtr revIDLastSave="0" documentId="13_ncr:1_{1236BB43-50EF-4A72-B9AF-6634DAA206B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B66" i="1"/>
  <c r="D65" i="1"/>
  <c r="B65" i="1"/>
  <c r="D64" i="1"/>
  <c r="B64" i="1"/>
  <c r="D63" i="1"/>
  <c r="B63" i="1"/>
  <c r="D62" i="1"/>
  <c r="B62" i="1"/>
  <c r="D61" i="1"/>
  <c r="B61" i="1"/>
  <c r="D60" i="1"/>
  <c r="B60" i="1"/>
  <c r="D59" i="1"/>
  <c r="B59" i="1"/>
  <c r="D58" i="1"/>
  <c r="B58" i="1"/>
  <c r="D57" i="1"/>
  <c r="B57" i="1"/>
  <c r="D56" i="1"/>
  <c r="B56" i="1"/>
  <c r="D55" i="1" l="1"/>
  <c r="B55" i="1"/>
  <c r="D54" i="1"/>
  <c r="B54" i="1"/>
  <c r="D53" i="1"/>
  <c r="B53" i="1"/>
  <c r="D52" i="1"/>
  <c r="B52" i="1"/>
  <c r="D51" i="1"/>
  <c r="B51" i="1"/>
  <c r="D50" i="1"/>
  <c r="B50" i="1"/>
  <c r="D49" i="1"/>
  <c r="B49" i="1"/>
  <c r="D48" i="1"/>
  <c r="B48" i="1"/>
  <c r="D47" i="1"/>
  <c r="B47" i="1"/>
  <c r="D46" i="1"/>
  <c r="B46" i="1"/>
  <c r="D45" i="1"/>
  <c r="B45" i="1"/>
  <c r="D44" i="1"/>
  <c r="B44" i="1"/>
  <c r="D43" i="1"/>
  <c r="B43" i="1"/>
  <c r="D42" i="1"/>
  <c r="B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82" i="1"/>
  <c r="B82" i="1"/>
  <c r="D81" i="1"/>
  <c r="B81" i="1"/>
  <c r="D80" i="1"/>
  <c r="B80" i="1"/>
  <c r="D79" i="1"/>
  <c r="B79" i="1"/>
  <c r="D78" i="1"/>
  <c r="B78" i="1"/>
  <c r="D77" i="1"/>
  <c r="B77" i="1"/>
  <c r="D76" i="1"/>
  <c r="B76" i="1"/>
  <c r="D75" i="1"/>
  <c r="B75" i="1"/>
  <c r="D74" i="1"/>
  <c r="B74" i="1"/>
  <c r="D73" i="1"/>
  <c r="B73" i="1"/>
  <c r="D72" i="1"/>
  <c r="B72" i="1"/>
  <c r="D71" i="1"/>
  <c r="B71" i="1"/>
  <c r="D70" i="1"/>
  <c r="B70" i="1"/>
  <c r="D69" i="1"/>
  <c r="B69" i="1"/>
  <c r="D68" i="1"/>
  <c r="B68" i="1"/>
  <c r="D67" i="1"/>
  <c r="B67" i="1"/>
  <c r="D24" i="1" l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5" i="1"/>
  <c r="B5" i="1"/>
  <c r="D4" i="1"/>
  <c r="B4" i="1"/>
  <c r="D3" i="1"/>
  <c r="B3" i="1"/>
  <c r="D2" i="1"/>
  <c r="B2" i="1"/>
</calcChain>
</file>

<file path=xl/sharedStrings.xml><?xml version="1.0" encoding="utf-8"?>
<sst xmlns="http://schemas.openxmlformats.org/spreadsheetml/2006/main" count="168" uniqueCount="93">
  <si>
    <t>Name &amp; Surname</t>
  </si>
  <si>
    <t>Turkish ID Number</t>
  </si>
  <si>
    <t>Speaking Club</t>
  </si>
  <si>
    <t>Hayır* Kendi imkanları</t>
  </si>
  <si>
    <t>Evet - A Sınıfı</t>
  </si>
  <si>
    <t>Osman SIĞIRGÜDEN</t>
  </si>
  <si>
    <t>Zeynep KARADUMAN</t>
  </si>
  <si>
    <t>Sena BALTACI</t>
  </si>
  <si>
    <t>Baran DIMA</t>
  </si>
  <si>
    <t>Mehmet HIRALI</t>
  </si>
  <si>
    <t>Büşra YILMAZ</t>
  </si>
  <si>
    <t>Elif BENİCE</t>
  </si>
  <si>
    <t>Öykü TOPCU</t>
  </si>
  <si>
    <t>Aydil ALTIOK</t>
  </si>
  <si>
    <t>Elif OKUTAN</t>
  </si>
  <si>
    <t>Beyza NAZID</t>
  </si>
  <si>
    <t>Alperen ÖTER</t>
  </si>
  <si>
    <t>Meltem CANOĞLU</t>
  </si>
  <si>
    <t>Ecem YILDIZ</t>
  </si>
  <si>
    <t>Hümeyra CİVRİ</t>
  </si>
  <si>
    <t>Gülsüm YAPICI</t>
  </si>
  <si>
    <t>Esma ŞENGÜL</t>
  </si>
  <si>
    <t>Esma AYDINLAR</t>
  </si>
  <si>
    <t>Meva ÇINIK</t>
  </si>
  <si>
    <t>İsmail Emir SAVAŞÇİ</t>
  </si>
  <si>
    <t>Ali GÜNENÇ</t>
  </si>
  <si>
    <t>Asude Nur GÜNDÜZ</t>
  </si>
  <si>
    <t>Medine YILDIRIM</t>
  </si>
  <si>
    <t>Evet - C Sınıfı</t>
  </si>
  <si>
    <t>Hayır* KVKK onayı yok.</t>
  </si>
  <si>
    <t>Evet - B Sınıfı</t>
  </si>
  <si>
    <t>105*****494</t>
  </si>
  <si>
    <t>Evet- B Sınıfı</t>
  </si>
  <si>
    <t>Hayır* Güz dönemi skoru yok</t>
  </si>
  <si>
    <t>Hayır* Hazırlık öğrencisi değil.</t>
  </si>
  <si>
    <t>Münevver İlayda TELLİ</t>
  </si>
  <si>
    <t xml:space="preserve">Zeynep ŞENTÜRK </t>
  </si>
  <si>
    <t xml:space="preserve">Erdem TORTOP </t>
  </si>
  <si>
    <t>Ergül TOPEL</t>
  </si>
  <si>
    <t>Be***** NU******</t>
  </si>
  <si>
    <t xml:space="preserve">Sıla Yaren EMRE </t>
  </si>
  <si>
    <t>Fatma TAŞBAŞI</t>
  </si>
  <si>
    <t>Damla BARAN</t>
  </si>
  <si>
    <t>Tekin Burak YALÇIN</t>
  </si>
  <si>
    <t>Pınar ÖZPINAR</t>
  </si>
  <si>
    <t>Be**** BA***</t>
  </si>
  <si>
    <t>Ege Kağan GÜNDÜZ</t>
  </si>
  <si>
    <t xml:space="preserve">Samet Erhan DEMİRCİ </t>
  </si>
  <si>
    <t>İlayda KÖMPE</t>
  </si>
  <si>
    <t>Alperen SEZEN</t>
  </si>
  <si>
    <t xml:space="preserve">Ömer Faruk ELMALIOĞLU </t>
  </si>
  <si>
    <t>Kübra YEŞİLKAYA</t>
  </si>
  <si>
    <t xml:space="preserve">Ceyla AZCAN </t>
  </si>
  <si>
    <t xml:space="preserve">Nupel UĞURLU </t>
  </si>
  <si>
    <t xml:space="preserve">Hayrettin Emre TOKUŞOĞLU </t>
  </si>
  <si>
    <t>Ege AKGÜN</t>
  </si>
  <si>
    <t xml:space="preserve">Yaren ÖZKAN </t>
  </si>
  <si>
    <t>Kader İNİK</t>
  </si>
  <si>
    <t xml:space="preserve">Murat PEHLİVAN </t>
  </si>
  <si>
    <t>Didem ÖNDER</t>
  </si>
  <si>
    <t>Aytennur ÜSTÜN</t>
  </si>
  <si>
    <t>Osman Emre IŞIL</t>
  </si>
  <si>
    <t xml:space="preserve">Tan GÖRGÜLÜGİL </t>
  </si>
  <si>
    <t xml:space="preserve">İdil ÖZDEN </t>
  </si>
  <si>
    <t>Eren ŞİMŞEK</t>
  </si>
  <si>
    <t>Öm*** Fa*** SA***</t>
  </si>
  <si>
    <t>Dilara ÇAKIR</t>
  </si>
  <si>
    <t>Abdullah KAVASOĞLU</t>
  </si>
  <si>
    <t>Ensar GÜRAN</t>
  </si>
  <si>
    <t>Tuğçe Laçin DEMİRALP</t>
  </si>
  <si>
    <t>Ayça İNCE</t>
  </si>
  <si>
    <t xml:space="preserve">Muhammet Enes ÇOLAK  </t>
  </si>
  <si>
    <t>Rafet HORTUL</t>
  </si>
  <si>
    <t>Halil KEYİK</t>
  </si>
  <si>
    <t>Eb**** ÇE***</t>
  </si>
  <si>
    <t>Elif ÇETİN</t>
  </si>
  <si>
    <t>Beren TAŞ</t>
  </si>
  <si>
    <t>Murat NİĞDELİOĞLU</t>
  </si>
  <si>
    <t>Gülsüm Bahar PULAT</t>
  </si>
  <si>
    <t>Pınar ZEREN</t>
  </si>
  <si>
    <t xml:space="preserve">Elif Yağmur TANRIKULU </t>
  </si>
  <si>
    <t xml:space="preserve">Halime Hilal ÜNAL </t>
  </si>
  <si>
    <t>Hayal Deniz GENİŞ</t>
  </si>
  <si>
    <t>Yiğit ABANOZ</t>
  </si>
  <si>
    <t>Bektaş ŞAHİN</t>
  </si>
  <si>
    <t>Orhun Kaan ÇAĞLAYAN</t>
  </si>
  <si>
    <t>Furkan ÖZDİN</t>
  </si>
  <si>
    <t>Hanifi Tuna KILIÇ</t>
  </si>
  <si>
    <t>Ceren Ada UYANIK</t>
  </si>
  <si>
    <t>Gökalp YAVUZ</t>
  </si>
  <si>
    <t>İlim KAMİLOV</t>
  </si>
  <si>
    <t>Ege Berk AVUNDUK</t>
  </si>
  <si>
    <t>Eray BAYRAM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</si>
</sst>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color theme="1"/>
      <name val="Calibri"/>
      <family val="2"/>
      <charset val="16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8F9FA"/>
      </left>
      <right/>
      <top style="thin">
        <color rgb="FFF8F9FA"/>
      </top>
      <bottom style="thin">
        <color rgb="FFF8F9FA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4" fillId="2" borderId="0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1" fillId="0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2" fillId="0" borderId="0" xfId="0" applyFont="1" applyFill="1"/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2" fillId="0" borderId="3" xfId="0" applyFont="1" applyFill="1" applyBorder="1"/>
    <xf numFmtId="0" fontId="0" fillId="0" borderId="3" xfId="0" applyFill="1" applyBorder="1"/>
    <xf numFmtId="0" fontId="4" fillId="0" borderId="3" xfId="0" applyFont="1" applyFill="1" applyBorder="1" applyAlignment="1">
      <alignment vertical="center"/>
    </xf>
    <xf numFmtId="0" fontId="1" fillId="0" borderId="3" xfId="0" applyFont="1" applyFill="1" applyBorder="1"/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right"/>
    </xf>
    <xf numFmtId="0" fontId="3" fillId="0" borderId="3" xfId="0" applyFont="1" applyFill="1" applyBorder="1"/>
    <xf numFmtId="0" fontId="3" fillId="0" borderId="3" xfId="0" applyFont="1" applyFill="1" applyBorder="1" applyAlignment="1"/>
    <xf numFmtId="0" fontId="5" fillId="0" borderId="3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9"/>
  <sheetViews>
    <sheetView tabSelected="1" topLeftCell="B1" workbookViewId="0">
      <selection activeCell="I14" sqref="I14"/>
    </sheetView>
  </sheetViews>
  <sheetFormatPr defaultRowHeight="14.4" x14ac:dyDescent="0.3"/>
  <cols>
    <col min="1" max="1" width="18.44140625" hidden="1" customWidth="1"/>
    <col min="2" max="2" width="26.44140625" customWidth="1"/>
    <col min="3" max="3" width="16.77734375" hidden="1" customWidth="1"/>
    <col min="4" max="4" width="16.77734375" bestFit="1" customWidth="1"/>
    <col min="5" max="5" width="24.21875" customWidth="1"/>
  </cols>
  <sheetData>
    <row r="1" spans="1:5" x14ac:dyDescent="0.3">
      <c r="A1" s="12" t="s">
        <v>0</v>
      </c>
      <c r="B1" s="15" t="s">
        <v>0</v>
      </c>
      <c r="C1" s="15" t="s">
        <v>1</v>
      </c>
      <c r="D1" s="15" t="s">
        <v>1</v>
      </c>
      <c r="E1" s="15" t="s">
        <v>2</v>
      </c>
    </row>
    <row r="2" spans="1:5" x14ac:dyDescent="0.3">
      <c r="A2" s="1" t="s">
        <v>5</v>
      </c>
      <c r="B2" s="16" t="str">
        <f>IF(A2="", "", LEFT(A2,2) &amp; REPT("*", FIND(" ",A2)-2) &amp; " " &amp; LEFT(MID(A2,FIND(" ",A2)+1,LEN(A2)),2) &amp; REPT("*", FIND(" ",MID(A2,FIND(" ",A2)+1,LEN(A2))&amp;" ",1)-3) &amp; IFERROR(" " &amp; LEFT(MID(A2,FIND(" ",A2,FIND(" ",A2)+1)+1,LEN(A2)),2) &amp; REPT("*", LEN(MID(A2,FIND(" ",A2,FIND(" ",A2)+1)+1,LEN(A2)))-2),""))</f>
        <v>Os**** SI********</v>
      </c>
      <c r="C2" s="16">
        <v>44056283888</v>
      </c>
      <c r="D2" s="16" t="str">
        <f>LEFT(C2,3)&amp;"****"&amp;RIGHT(C2,4)</f>
        <v>440****3888</v>
      </c>
      <c r="E2" s="16" t="s">
        <v>3</v>
      </c>
    </row>
    <row r="3" spans="1:5" x14ac:dyDescent="0.3">
      <c r="A3" s="1" t="s">
        <v>6</v>
      </c>
      <c r="B3" s="16" t="str">
        <f>IF(A3="", "", LEFT(A3,2) &amp; REPT("*", FIND(" ",A3)-2) &amp; " " &amp; LEFT(MID(A3,FIND(" ",A3)+1,LEN(A3)),2) &amp; REPT("*", FIND(" ",MID(A3,FIND(" ",A3)+1,LEN(A3))&amp;" ",1)-3) &amp; IFERROR(" " &amp; LEFT(MID(A3,FIND(" ",A3,FIND(" ",A3)+1)+1,LEN(A3)),2) &amp; REPT("*", LEN(MID(A3,FIND(" ",A3,FIND(" ",A3)+1)+1,LEN(A3)))-2),""))</f>
        <v>Ze***** KA*******</v>
      </c>
      <c r="C3" s="16">
        <v>10764023856</v>
      </c>
      <c r="D3" s="16" t="str">
        <f t="shared" ref="D3:D24" si="0">LEFT(C3,3)&amp;"****"&amp;RIGHT(C3,4)</f>
        <v>107****3856</v>
      </c>
      <c r="E3" s="16" t="s">
        <v>4</v>
      </c>
    </row>
    <row r="4" spans="1:5" x14ac:dyDescent="0.3">
      <c r="A4" s="1" t="s">
        <v>7</v>
      </c>
      <c r="B4" s="16" t="str">
        <f t="shared" ref="B4:B24" si="1">IF(A4="", "", LEFT(A4,2) &amp; REPT("*", FIND(" ",A4)-2) &amp; " " &amp; LEFT(MID(A4,FIND(" ",A4)+1,LEN(A4)),2) &amp; REPT("*", FIND(" ",MID(A4,FIND(" ",A4)+1,LEN(A4))&amp;" ",1)-3) &amp; IFERROR(" " &amp; LEFT(MID(A4,FIND(" ",A4,FIND(" ",A4)+1)+1,LEN(A4)),2) &amp; REPT("*", LEN(MID(A4,FIND(" ",A4,FIND(" ",A4)+1)+1,LEN(A4)))-2),""))</f>
        <v>Se*** BA*****</v>
      </c>
      <c r="C4" s="16">
        <v>39298604270</v>
      </c>
      <c r="D4" s="16" t="str">
        <f t="shared" si="0"/>
        <v>392****4270</v>
      </c>
      <c r="E4" s="16" t="s">
        <v>4</v>
      </c>
    </row>
    <row r="5" spans="1:5" x14ac:dyDescent="0.3">
      <c r="A5" s="1" t="s">
        <v>8</v>
      </c>
      <c r="B5" s="16" t="str">
        <f t="shared" si="1"/>
        <v>Ba**** DI**</v>
      </c>
      <c r="C5" s="16">
        <v>12116819414</v>
      </c>
      <c r="D5" s="16" t="str">
        <f t="shared" si="0"/>
        <v>121****9414</v>
      </c>
      <c r="E5" s="16" t="s">
        <v>4</v>
      </c>
    </row>
    <row r="6" spans="1:5" x14ac:dyDescent="0.3">
      <c r="A6" s="1" t="s">
        <v>9</v>
      </c>
      <c r="B6" s="16" t="str">
        <f t="shared" si="1"/>
        <v>Me***** HI****</v>
      </c>
      <c r="C6" s="16">
        <v>10241109288</v>
      </c>
      <c r="D6" s="16" t="str">
        <f t="shared" si="0"/>
        <v>102****9288</v>
      </c>
      <c r="E6" s="16" t="s">
        <v>4</v>
      </c>
    </row>
    <row r="7" spans="1:5" x14ac:dyDescent="0.3">
      <c r="A7" s="1" t="s">
        <v>10</v>
      </c>
      <c r="B7" s="16" t="str">
        <f t="shared" si="1"/>
        <v>Bü**** YI****</v>
      </c>
      <c r="C7" s="16">
        <v>10571785756</v>
      </c>
      <c r="D7" s="16" t="str">
        <f t="shared" si="0"/>
        <v>105****5756</v>
      </c>
      <c r="E7" s="16" t="s">
        <v>4</v>
      </c>
    </row>
    <row r="8" spans="1:5" x14ac:dyDescent="0.3">
      <c r="A8" s="1" t="s">
        <v>11</v>
      </c>
      <c r="B8" s="16" t="str">
        <f t="shared" si="1"/>
        <v>El*** BE****</v>
      </c>
      <c r="C8" s="16">
        <v>11083932546</v>
      </c>
      <c r="D8" s="16" t="str">
        <f t="shared" si="0"/>
        <v>110****2546</v>
      </c>
      <c r="E8" s="16" t="s">
        <v>4</v>
      </c>
    </row>
    <row r="9" spans="1:5" x14ac:dyDescent="0.3">
      <c r="A9" s="1" t="s">
        <v>12</v>
      </c>
      <c r="B9" s="16" t="str">
        <f t="shared" si="1"/>
        <v>Öy*** TO***</v>
      </c>
      <c r="C9" s="16">
        <v>10407112916</v>
      </c>
      <c r="D9" s="16" t="str">
        <f t="shared" si="0"/>
        <v>104****2916</v>
      </c>
      <c r="E9" s="16" t="s">
        <v>4</v>
      </c>
    </row>
    <row r="10" spans="1:5" x14ac:dyDescent="0.3">
      <c r="A10" s="1" t="s">
        <v>13</v>
      </c>
      <c r="B10" s="16" t="str">
        <f t="shared" si="1"/>
        <v>Ay**** AL****</v>
      </c>
      <c r="C10" s="16">
        <v>10373695666</v>
      </c>
      <c r="D10" s="16" t="str">
        <f t="shared" si="0"/>
        <v>103****5666</v>
      </c>
      <c r="E10" s="16" t="s">
        <v>4</v>
      </c>
    </row>
    <row r="11" spans="1:5" x14ac:dyDescent="0.3">
      <c r="A11" s="1" t="s">
        <v>14</v>
      </c>
      <c r="B11" s="16" t="str">
        <f t="shared" si="1"/>
        <v>El*** OK****</v>
      </c>
      <c r="C11" s="23">
        <v>10099512940</v>
      </c>
      <c r="D11" s="16" t="str">
        <f t="shared" si="0"/>
        <v>100****2940</v>
      </c>
      <c r="E11" s="16" t="s">
        <v>4</v>
      </c>
    </row>
    <row r="12" spans="1:5" x14ac:dyDescent="0.3">
      <c r="A12" s="1" t="s">
        <v>15</v>
      </c>
      <c r="B12" s="16" t="str">
        <f t="shared" si="1"/>
        <v>Be**** NA***</v>
      </c>
      <c r="C12" s="16">
        <v>10425023478</v>
      </c>
      <c r="D12" s="16" t="str">
        <f t="shared" si="0"/>
        <v>104****3478</v>
      </c>
      <c r="E12" s="16" t="s">
        <v>4</v>
      </c>
    </row>
    <row r="13" spans="1:5" x14ac:dyDescent="0.3">
      <c r="A13" s="1" t="s">
        <v>16</v>
      </c>
      <c r="B13" s="16" t="str">
        <f t="shared" si="1"/>
        <v>Al****** ÖT**</v>
      </c>
      <c r="C13" s="16">
        <v>11060237190</v>
      </c>
      <c r="D13" s="16" t="str">
        <f t="shared" si="0"/>
        <v>110****7190</v>
      </c>
      <c r="E13" s="16" t="s">
        <v>4</v>
      </c>
    </row>
    <row r="14" spans="1:5" x14ac:dyDescent="0.3">
      <c r="A14" s="1" t="s">
        <v>17</v>
      </c>
      <c r="B14" s="16" t="str">
        <f t="shared" si="1"/>
        <v>Me***** CA*****</v>
      </c>
      <c r="C14" s="16">
        <v>10238103480</v>
      </c>
      <c r="D14" s="16" t="str">
        <f t="shared" si="0"/>
        <v>102****3480</v>
      </c>
      <c r="E14" s="16" t="s">
        <v>4</v>
      </c>
    </row>
    <row r="15" spans="1:5" x14ac:dyDescent="0.3">
      <c r="A15" s="1" t="s">
        <v>18</v>
      </c>
      <c r="B15" s="16" t="str">
        <f t="shared" si="1"/>
        <v>Ec*** YI****</v>
      </c>
      <c r="C15" s="16">
        <v>28132978202</v>
      </c>
      <c r="D15" s="16" t="str">
        <f t="shared" si="0"/>
        <v>281****8202</v>
      </c>
      <c r="E15" s="16" t="s">
        <v>4</v>
      </c>
    </row>
    <row r="16" spans="1:5" x14ac:dyDescent="0.3">
      <c r="A16" s="1" t="s">
        <v>19</v>
      </c>
      <c r="B16" s="16" t="str">
        <f t="shared" si="1"/>
        <v>Hü****** Cİ***</v>
      </c>
      <c r="C16" s="16">
        <v>10069645562</v>
      </c>
      <c r="D16" s="16" t="str">
        <f t="shared" si="0"/>
        <v>100****5562</v>
      </c>
      <c r="E16" s="16" t="s">
        <v>4</v>
      </c>
    </row>
    <row r="17" spans="1:5" x14ac:dyDescent="0.3">
      <c r="A17" s="1" t="s">
        <v>20</v>
      </c>
      <c r="B17" s="16" t="str">
        <f t="shared" si="1"/>
        <v>Gü***** YA****</v>
      </c>
      <c r="C17" s="16">
        <v>42769210528</v>
      </c>
      <c r="D17" s="16" t="str">
        <f t="shared" si="0"/>
        <v>427****0528</v>
      </c>
      <c r="E17" s="16" t="s">
        <v>4</v>
      </c>
    </row>
    <row r="18" spans="1:5" x14ac:dyDescent="0.3">
      <c r="A18" s="1" t="s">
        <v>21</v>
      </c>
      <c r="B18" s="16" t="str">
        <f t="shared" si="1"/>
        <v>Es*** ŞE****</v>
      </c>
      <c r="C18" s="16">
        <v>10166356750</v>
      </c>
      <c r="D18" s="16" t="str">
        <f t="shared" si="0"/>
        <v>101****6750</v>
      </c>
      <c r="E18" s="16" t="s">
        <v>4</v>
      </c>
    </row>
    <row r="19" spans="1:5" x14ac:dyDescent="0.3">
      <c r="A19" s="1" t="s">
        <v>22</v>
      </c>
      <c r="B19" s="16" t="str">
        <f t="shared" si="1"/>
        <v>Es*** AY******</v>
      </c>
      <c r="C19" s="16">
        <v>10214255134</v>
      </c>
      <c r="D19" s="16" t="str">
        <f t="shared" si="0"/>
        <v>102****5134</v>
      </c>
      <c r="E19" s="16" t="s">
        <v>4</v>
      </c>
    </row>
    <row r="20" spans="1:5" x14ac:dyDescent="0.3">
      <c r="A20" s="1" t="s">
        <v>23</v>
      </c>
      <c r="B20" s="16" t="str">
        <f t="shared" si="1"/>
        <v>Me*** ÇI***</v>
      </c>
      <c r="C20" s="16">
        <v>26632098376</v>
      </c>
      <c r="D20" s="16" t="str">
        <f t="shared" si="0"/>
        <v>266****8376</v>
      </c>
      <c r="E20" s="16" t="s">
        <v>4</v>
      </c>
    </row>
    <row r="21" spans="1:5" x14ac:dyDescent="0.3">
      <c r="A21" s="1" t="s">
        <v>24</v>
      </c>
      <c r="B21" s="16" t="str">
        <f t="shared" si="1"/>
        <v>İs***** Em** SA*****</v>
      </c>
      <c r="C21" s="16">
        <v>11705512620</v>
      </c>
      <c r="D21" s="16" t="str">
        <f t="shared" si="0"/>
        <v>117****2620</v>
      </c>
      <c r="E21" s="16" t="s">
        <v>4</v>
      </c>
    </row>
    <row r="22" spans="1:5" x14ac:dyDescent="0.3">
      <c r="A22" s="1" t="s">
        <v>25</v>
      </c>
      <c r="B22" s="16" t="str">
        <f t="shared" si="1"/>
        <v>Al** GÜ****</v>
      </c>
      <c r="C22" s="16">
        <v>11465338348</v>
      </c>
      <c r="D22" s="16" t="str">
        <f t="shared" si="0"/>
        <v>114****8348</v>
      </c>
      <c r="E22" s="16" t="s">
        <v>4</v>
      </c>
    </row>
    <row r="23" spans="1:5" x14ac:dyDescent="0.3">
      <c r="A23" s="1" t="s">
        <v>26</v>
      </c>
      <c r="B23" s="16" t="str">
        <f t="shared" si="1"/>
        <v>As**** Nu* GÜ****</v>
      </c>
      <c r="C23" s="16">
        <v>10348668084</v>
      </c>
      <c r="D23" s="16" t="str">
        <f t="shared" si="0"/>
        <v>103****8084</v>
      </c>
      <c r="E23" s="16" t="s">
        <v>4</v>
      </c>
    </row>
    <row r="24" spans="1:5" x14ac:dyDescent="0.3">
      <c r="A24" s="1" t="s">
        <v>27</v>
      </c>
      <c r="B24" s="16" t="str">
        <f t="shared" si="1"/>
        <v>Me***** YI******</v>
      </c>
      <c r="C24" s="16">
        <v>10761100376</v>
      </c>
      <c r="D24" s="16" t="str">
        <f t="shared" si="0"/>
        <v>107****0376</v>
      </c>
      <c r="E24" s="16" t="s">
        <v>4</v>
      </c>
    </row>
    <row r="25" spans="1:5" x14ac:dyDescent="0.3">
      <c r="A25" s="13" t="s">
        <v>51</v>
      </c>
      <c r="B25" s="17" t="str">
        <f>IF(A25="", "", LEFT(A25,2) &amp; REPT("*", FIND(" ",A25)-2) &amp; " " &amp; LEFT(MID(A25,FIND(" ",A25)+1,LEN(A25)),2) &amp; REPT("*", FIND(" ",MID(A25,FIND(" ",A25)+1,LEN(A25))&amp;" ",1)-3) &amp; IFERROR(" " &amp; LEFT(MID(A25,FIND(" ",A25,FIND(" ",A25)+1)+1,LEN(A25)),2) &amp; REPT("*", LEN(MID(A25,FIND(" ",A25,FIND(" ",A25)+1)+1,LEN(A25)))-2),""))</f>
        <v>Kü**** YE*******</v>
      </c>
      <c r="C25" s="18">
        <v>21671304396</v>
      </c>
      <c r="D25" s="18" t="str">
        <f>LEFT(C25,3)&amp;"****"&amp;RIGHT(C25,4)</f>
        <v>216****4396</v>
      </c>
      <c r="E25" s="19" t="s">
        <v>30</v>
      </c>
    </row>
    <row r="26" spans="1:5" x14ac:dyDescent="0.3">
      <c r="A26" s="14" t="s">
        <v>52</v>
      </c>
      <c r="B26" s="17" t="str">
        <f>IF(A26="", "", LEFT(A26,2) &amp; REPT("*", FIND(" ",A26)-2) &amp; " " &amp; LEFT(MID(A26,FIND(" ",A26)+1,LEN(A26)),2) &amp; REPT("*", FIND(" ",MID(A26,FIND(" ",A26)+1,LEN(A26))&amp;" ",1)-3) &amp; IFERROR(" " &amp; LEFT(MID(A26,FIND(" ",A26,FIND(" ",A26)+1)+1,LEN(A26)),2) &amp; REPT("*", LEN(MID(A26,FIND(" ",A26,FIND(" ",A26)+1)+1,LEN(A26)))-2),""))</f>
        <v>Ce**** AZ***</v>
      </c>
      <c r="C26" s="18">
        <v>10261849898</v>
      </c>
      <c r="D26" s="18" t="str">
        <f>LEFT(C26,3)&amp;"****"&amp;RIGHT(C26,4)</f>
        <v>102****9898</v>
      </c>
      <c r="E26" s="19" t="s">
        <v>30</v>
      </c>
    </row>
    <row r="27" spans="1:5" x14ac:dyDescent="0.3">
      <c r="A27" s="13" t="s">
        <v>53</v>
      </c>
      <c r="B27" s="17" t="str">
        <f>IF(A27="", "", LEFT(A27,2) &amp; REPT("*", FIND(" ",A27)-2) &amp; " " &amp; LEFT(MID(A27,FIND(" ",A27)+1,LEN(A27)),2) &amp; REPT("*", FIND(" ",MID(A27,FIND(" ",A27)+1,LEN(A27))&amp;" ",1)-3) &amp; IFERROR(" " &amp; LEFT(MID(A27,FIND(" ",A27,FIND(" ",A27)+1)+1,LEN(A27)),2) &amp; REPT("*", LEN(MID(A27,FIND(" ",A27,FIND(" ",A27)+1)+1,LEN(A27)))-2),""))</f>
        <v>Nu**** UĞ****</v>
      </c>
      <c r="C27" s="18">
        <v>15389982274</v>
      </c>
      <c r="D27" s="18" t="str">
        <f>LEFT(C27,3)&amp;"****"&amp;RIGHT(C27,4)</f>
        <v>153****2274</v>
      </c>
      <c r="E27" s="19" t="s">
        <v>30</v>
      </c>
    </row>
    <row r="28" spans="1:5" x14ac:dyDescent="0.3">
      <c r="A28" s="14" t="s">
        <v>54</v>
      </c>
      <c r="B28" s="17" t="str">
        <f>IF(A28="", "", LEFT(A28,2) &amp; REPT("*", FIND(" ",A28)-2) &amp; " " &amp; LEFT(MID(A28,FIND(" ",A28)+1,LEN(A28)),2) &amp; REPT("*", FIND(" ",MID(A28,FIND(" ",A28)+1,LEN(A28))&amp;" ",1)-3) &amp; IFERROR(" " &amp; LEFT(MID(A28,FIND(" ",A28,FIND(" ",A28)+1)+1,LEN(A28)),2) &amp; REPT("*", LEN(MID(A28,FIND(" ",A28,FIND(" ",A28)+1)+1,LEN(A28)))-2),""))</f>
        <v>Ha******** Em** TO********</v>
      </c>
      <c r="C28" s="18">
        <v>34219701984</v>
      </c>
      <c r="D28" s="18" t="str">
        <f>LEFT(C28,3)&amp;"****"&amp;RIGHT(C28,4)</f>
        <v>342****1984</v>
      </c>
      <c r="E28" s="19" t="s">
        <v>30</v>
      </c>
    </row>
    <row r="29" spans="1:5" x14ac:dyDescent="0.3">
      <c r="A29" s="13" t="s">
        <v>55</v>
      </c>
      <c r="B29" s="17" t="str">
        <f>IF(A29="", "", LEFT(A29,2) &amp; REPT("*", FIND(" ",A29)-2) &amp; " " &amp; LEFT(MID(A29,FIND(" ",A29)+1,LEN(A29)),2) &amp; REPT("*", FIND(" ",MID(A29,FIND(" ",A29)+1,LEN(A29))&amp;" ",1)-3) &amp; IFERROR(" " &amp; LEFT(MID(A29,FIND(" ",A29,FIND(" ",A29)+1)+1,LEN(A29)),2) &amp; REPT("*", LEN(MID(A29,FIND(" ",A29,FIND(" ",A29)+1)+1,LEN(A29)))-2),""))</f>
        <v>Eg** AK***</v>
      </c>
      <c r="C29" s="18">
        <v>11759508624</v>
      </c>
      <c r="D29" s="18" t="str">
        <f>LEFT(C29,3)&amp;"****"&amp;RIGHT(C29,4)</f>
        <v>117****8624</v>
      </c>
      <c r="E29" s="19" t="s">
        <v>30</v>
      </c>
    </row>
    <row r="30" spans="1:5" x14ac:dyDescent="0.3">
      <c r="A30" s="13" t="s">
        <v>56</v>
      </c>
      <c r="B30" s="17" t="str">
        <f>IF(A30="", "", LEFT(A30,2) &amp; REPT("*", FIND(" ",A30)-2) &amp; " " &amp; LEFT(MID(A30,FIND(" ",A30)+1,LEN(A30)),2) &amp; REPT("*", FIND(" ",MID(A30,FIND(" ",A30)+1,LEN(A30))&amp;" ",1)-3) &amp; IFERROR(" " &amp; LEFT(MID(A30,FIND(" ",A30,FIND(" ",A30)+1)+1,LEN(A30)),2) &amp; REPT("*", LEN(MID(A30,FIND(" ",A30,FIND(" ",A30)+1)+1,LEN(A30)))-2),""))</f>
        <v>Ya**** ÖZ***</v>
      </c>
      <c r="C30" s="18">
        <v>10383171846</v>
      </c>
      <c r="D30" s="18" t="str">
        <f>LEFT(C30,3)&amp;"****"&amp;RIGHT(C30,4)</f>
        <v>103****1846</v>
      </c>
      <c r="E30" s="19" t="s">
        <v>30</v>
      </c>
    </row>
    <row r="31" spans="1:5" x14ac:dyDescent="0.3">
      <c r="A31" s="13" t="s">
        <v>57</v>
      </c>
      <c r="B31" s="17" t="str">
        <f>IF(A31="", "", LEFT(A31,2) &amp; REPT("*", FIND(" ",A31)-2) &amp; " " &amp; LEFT(MID(A31,FIND(" ",A31)+1,LEN(A31)),2) &amp; REPT("*", FIND(" ",MID(A31,FIND(" ",A31)+1,LEN(A31))&amp;" ",1)-3) &amp; IFERROR(" " &amp; LEFT(MID(A31,FIND(" ",A31,FIND(" ",A31)+1)+1,LEN(A31)),2) &amp; REPT("*", LEN(MID(A31,FIND(" ",A31,FIND(" ",A31)+1)+1,LEN(A31)))-2),""))</f>
        <v>Ka**** İN**</v>
      </c>
      <c r="C31" s="18">
        <v>10358814976</v>
      </c>
      <c r="D31" s="18" t="str">
        <f>LEFT(C31,3)&amp;"****"&amp;RIGHT(C31,4)</f>
        <v>103****4976</v>
      </c>
      <c r="E31" s="19" t="s">
        <v>30</v>
      </c>
    </row>
    <row r="32" spans="1:5" x14ac:dyDescent="0.3">
      <c r="A32" s="13" t="s">
        <v>58</v>
      </c>
      <c r="B32" s="17" t="str">
        <f>IF(A32="", "", LEFT(A32,2) &amp; REPT("*", FIND(" ",A32)-2) &amp; " " &amp; LEFT(MID(A32,FIND(" ",A32)+1,LEN(A32)),2) &amp; REPT("*", FIND(" ",MID(A32,FIND(" ",A32)+1,LEN(A32))&amp;" ",1)-3) &amp; IFERROR(" " &amp; LEFT(MID(A32,FIND(" ",A32,FIND(" ",A32)+1)+1,LEN(A32)),2) &amp; REPT("*", LEN(MID(A32,FIND(" ",A32,FIND(" ",A32)+1)+1,LEN(A32)))-2),""))</f>
        <v>Mu**** PE******</v>
      </c>
      <c r="C32" s="18">
        <v>11279668662</v>
      </c>
      <c r="D32" s="18" t="str">
        <f>LEFT(C32,3)&amp;"****"&amp;RIGHT(C32,4)</f>
        <v>112****8662</v>
      </c>
      <c r="E32" s="19" t="s">
        <v>30</v>
      </c>
    </row>
    <row r="33" spans="1:5" x14ac:dyDescent="0.3">
      <c r="A33" s="14" t="s">
        <v>59</v>
      </c>
      <c r="B33" s="17" t="str">
        <f>IF(A33="", "", LEFT(A33,2) &amp; REPT("*", FIND(" ",A33)-2) &amp; " " &amp; LEFT(MID(A33,FIND(" ",A33)+1,LEN(A33)),2) &amp; REPT("*", FIND(" ",MID(A33,FIND(" ",A33)+1,LEN(A33))&amp;" ",1)-3) &amp; IFERROR(" " &amp; LEFT(MID(A33,FIND(" ",A33,FIND(" ",A33)+1)+1,LEN(A33)),2) &amp; REPT("*", LEN(MID(A33,FIND(" ",A33,FIND(" ",A33)+1)+1,LEN(A33)))-2),""))</f>
        <v>Di**** ÖN***</v>
      </c>
      <c r="C33" s="18">
        <v>10528922166</v>
      </c>
      <c r="D33" s="18" t="str">
        <f>LEFT(C33,3)&amp;"****"&amp;RIGHT(C33,4)</f>
        <v>105****2166</v>
      </c>
      <c r="E33" s="19" t="s">
        <v>30</v>
      </c>
    </row>
    <row r="34" spans="1:5" x14ac:dyDescent="0.3">
      <c r="A34" s="13" t="s">
        <v>60</v>
      </c>
      <c r="B34" s="17" t="str">
        <f>IF(A34="", "", LEFT(A34,2) &amp; REPT("*", FIND(" ",A34)-2) &amp; " " &amp; LEFT(MID(A34,FIND(" ",A34)+1,LEN(A34)),2) &amp; REPT("*", FIND(" ",MID(A34,FIND(" ",A34)+1,LEN(A34))&amp;" ",1)-3) &amp; IFERROR(" " &amp; LEFT(MID(A34,FIND(" ",A34,FIND(" ",A34)+1)+1,LEN(A34)),2) &amp; REPT("*", LEN(MID(A34,FIND(" ",A34,FIND(" ",A34)+1)+1,LEN(A34)))-2),""))</f>
        <v>Ay******* ÜS***</v>
      </c>
      <c r="C34" s="20" t="s">
        <v>31</v>
      </c>
      <c r="D34" s="18" t="str">
        <f>LEFT(C34,3)&amp;"****"&amp;RIGHT(C34,4)</f>
        <v>105*****494</v>
      </c>
      <c r="E34" s="19" t="s">
        <v>30</v>
      </c>
    </row>
    <row r="35" spans="1:5" x14ac:dyDescent="0.3">
      <c r="A35" s="13" t="s">
        <v>61</v>
      </c>
      <c r="B35" s="17" t="str">
        <f>IF(A35="", "", LEFT(A35,2) &amp; REPT("*", FIND(" ",A35)-2) &amp; " " &amp; LEFT(MID(A35,FIND(" ",A35)+1,LEN(A35)),2) &amp; REPT("*", FIND(" ",MID(A35,FIND(" ",A35)+1,LEN(A35))&amp;" ",1)-3) &amp; IFERROR(" " &amp; LEFT(MID(A35,FIND(" ",A35,FIND(" ",A35)+1)+1,LEN(A35)),2) &amp; REPT("*", LEN(MID(A35,FIND(" ",A35,FIND(" ",A35)+1)+1,LEN(A35)))-2),""))</f>
        <v>Os**** Em** IŞ**</v>
      </c>
      <c r="C35" s="18">
        <v>10402273032</v>
      </c>
      <c r="D35" s="18" t="str">
        <f>LEFT(C35,3)&amp;"****"&amp;RIGHT(C35,4)</f>
        <v>104****3032</v>
      </c>
      <c r="E35" s="19" t="s">
        <v>30</v>
      </c>
    </row>
    <row r="36" spans="1:5" x14ac:dyDescent="0.3">
      <c r="A36" s="14" t="s">
        <v>62</v>
      </c>
      <c r="B36" s="17" t="str">
        <f>IF(A36="", "", LEFT(A36,2) &amp; REPT("*", FIND(" ",A36)-2) &amp; " " &amp; LEFT(MID(A36,FIND(" ",A36)+1,LEN(A36)),2) &amp; REPT("*", FIND(" ",MID(A36,FIND(" ",A36)+1,LEN(A36))&amp;" ",1)-3) &amp; IFERROR(" " &amp; LEFT(MID(A36,FIND(" ",A36,FIND(" ",A36)+1)+1,LEN(A36)),2) &amp; REPT("*", LEN(MID(A36,FIND(" ",A36,FIND(" ",A36)+1)+1,LEN(A36)))-2),""))</f>
        <v>Ta** GÖ********</v>
      </c>
      <c r="C36" s="18">
        <v>11443668788</v>
      </c>
      <c r="D36" s="18" t="str">
        <f>LEFT(C36,3)&amp;"****"&amp;RIGHT(C36,4)</f>
        <v>114****8788</v>
      </c>
      <c r="E36" s="19" t="s">
        <v>30</v>
      </c>
    </row>
    <row r="37" spans="1:5" x14ac:dyDescent="0.3">
      <c r="A37" s="13" t="s">
        <v>63</v>
      </c>
      <c r="B37" s="17" t="str">
        <f>IF(A37="", "", LEFT(A37,2) &amp; REPT("*", FIND(" ",A37)-2) &amp; " " &amp; LEFT(MID(A37,FIND(" ",A37)+1,LEN(A37)),2) &amp; REPT("*", FIND(" ",MID(A37,FIND(" ",A37)+1,LEN(A37))&amp;" ",1)-3) &amp; IFERROR(" " &amp; LEFT(MID(A37,FIND(" ",A37,FIND(" ",A37)+1)+1,LEN(A37)),2) &amp; REPT("*", LEN(MID(A37,FIND(" ",A37,FIND(" ",A37)+1)+1,LEN(A37)))-2),""))</f>
        <v>İd*** ÖZ***</v>
      </c>
      <c r="C37" s="18">
        <v>10363661466</v>
      </c>
      <c r="D37" s="18" t="str">
        <f>LEFT(C37,3)&amp;"****"&amp;RIGHT(C37,4)</f>
        <v>103****1466</v>
      </c>
      <c r="E37" s="19" t="s">
        <v>30</v>
      </c>
    </row>
    <row r="38" spans="1:5" x14ac:dyDescent="0.3">
      <c r="A38" s="14" t="s">
        <v>64</v>
      </c>
      <c r="B38" s="17" t="str">
        <f>IF(A38="", "", LEFT(A38,2) &amp; REPT("*", FIND(" ",A38)-2) &amp; " " &amp; LEFT(MID(A38,FIND(" ",A38)+1,LEN(A38)),2) &amp; REPT("*", FIND(" ",MID(A38,FIND(" ",A38)+1,LEN(A38))&amp;" ",1)-3) &amp; IFERROR(" " &amp; LEFT(MID(A38,FIND(" ",A38,FIND(" ",A38)+1)+1,LEN(A38)),2) &amp; REPT("*", LEN(MID(A38,FIND(" ",A38,FIND(" ",A38)+1)+1,LEN(A38)))-2),""))</f>
        <v>Er*** Şİ****</v>
      </c>
      <c r="C38" s="18">
        <v>10655698774</v>
      </c>
      <c r="D38" s="18" t="str">
        <f>LEFT(C38,3)&amp;"****"&amp;RIGHT(C38,4)</f>
        <v>106****8774</v>
      </c>
      <c r="E38" s="19" t="s">
        <v>30</v>
      </c>
    </row>
    <row r="39" spans="1:5" x14ac:dyDescent="0.3">
      <c r="A39" s="13" t="s">
        <v>65</v>
      </c>
      <c r="B39" s="17" t="str">
        <f>IF(A39="", "", LEFT(A39,2) &amp; REPT("*", FIND(" ",A39)-2) &amp; " " &amp; LEFT(MID(A39,FIND(" ",A39)+1,LEN(A39)),2) &amp; REPT("*", FIND(" ",MID(A39,FIND(" ",A39)+1,LEN(A39))&amp;" ",1)-3) &amp; IFERROR(" " &amp; LEFT(MID(A39,FIND(" ",A39,FIND(" ",A39)+1)+1,LEN(A39)),2) &amp; REPT("*", LEN(MID(A39,FIND(" ",A39,FIND(" ",A39)+1)+1,LEN(A39)))-2),""))</f>
        <v>Öm**** Fa*** SA***</v>
      </c>
      <c r="C39" s="18">
        <v>11696526972</v>
      </c>
      <c r="D39" s="18" t="str">
        <f>LEFT(C39,3)&amp;"****"&amp;RIGHT(C39,4)</f>
        <v>116****6972</v>
      </c>
      <c r="E39" s="19" t="s">
        <v>30</v>
      </c>
    </row>
    <row r="40" spans="1:5" x14ac:dyDescent="0.3">
      <c r="A40" s="14" t="s">
        <v>66</v>
      </c>
      <c r="B40" s="17" t="str">
        <f>IF(A40="", "", LEFT(A40,2) &amp; REPT("*", FIND(" ",A40)-2) &amp; " " &amp; LEFT(MID(A40,FIND(" ",A40)+1,LEN(A40)),2) &amp; REPT("*", FIND(" ",MID(A40,FIND(" ",A40)+1,LEN(A40))&amp;" ",1)-3) &amp; IFERROR(" " &amp; LEFT(MID(A40,FIND(" ",A40,FIND(" ",A40)+1)+1,LEN(A40)),2) &amp; REPT("*", LEN(MID(A40,FIND(" ",A40,FIND(" ",A40)+1)+1,LEN(A40)))-2),""))</f>
        <v>Di***** ÇA***</v>
      </c>
      <c r="C40" s="18">
        <v>32455963524</v>
      </c>
      <c r="D40" s="18" t="str">
        <f>LEFT(C40,3)&amp;"****"&amp;RIGHT(C40,4)</f>
        <v>324****3524</v>
      </c>
      <c r="E40" s="19" t="s">
        <v>30</v>
      </c>
    </row>
    <row r="41" spans="1:5" x14ac:dyDescent="0.3">
      <c r="A41" s="13" t="s">
        <v>67</v>
      </c>
      <c r="B41" s="17" t="str">
        <f>IF(A41="", "", LEFT(A41,2) &amp; REPT("*", FIND(" ",A41)-2) &amp; " " &amp; LEFT(MID(A41,FIND(" ",A41)+1,LEN(A41)),2) &amp; REPT("*", FIND(" ",MID(A41,FIND(" ",A41)+1,LEN(A41))&amp;" ",1)-3) &amp; IFERROR(" " &amp; LEFT(MID(A41,FIND(" ",A41,FIND(" ",A41)+1)+1,LEN(A41)),2) &amp; REPT("*", LEN(MID(A41,FIND(" ",A41,FIND(" ",A41)+1)+1,LEN(A41)))-2),""))</f>
        <v>Ab******* KA*******</v>
      </c>
      <c r="C41" s="18">
        <v>37828977764</v>
      </c>
      <c r="D41" s="18" t="str">
        <f>LEFT(C41,3)&amp;"****"&amp;RIGHT(C41,4)</f>
        <v>378****7764</v>
      </c>
      <c r="E41" s="19" t="s">
        <v>3</v>
      </c>
    </row>
    <row r="42" spans="1:5" x14ac:dyDescent="0.3">
      <c r="A42" s="13" t="s">
        <v>68</v>
      </c>
      <c r="B42" s="17" t="str">
        <f>IF(A42="", "", LEFT(A42,2) &amp; REPT("*", FIND(" ",A42)-2) &amp; " " &amp; LEFT(MID(A42,FIND(" ",A42)+1,LEN(A42)),2) &amp; REPT("*", FIND(" ",MID(A42,FIND(" ",A42)+1,LEN(A42))&amp;" ",1)-3) &amp; IFERROR(" " &amp; LEFT(MID(A42,FIND(" ",A42,FIND(" ",A42)+1)+1,LEN(A42)),2) &amp; REPT("*", LEN(MID(A42,FIND(" ",A42,FIND(" ",A42)+1)+1,LEN(A42)))-2),""))</f>
        <v>En**** GÜ***</v>
      </c>
      <c r="C42" s="18">
        <v>11131946860</v>
      </c>
      <c r="D42" s="18" t="str">
        <f>LEFT(C42,3)&amp;"****"&amp;RIGHT(C42,4)</f>
        <v>111****6860</v>
      </c>
      <c r="E42" s="19" t="s">
        <v>30</v>
      </c>
    </row>
    <row r="43" spans="1:5" x14ac:dyDescent="0.3">
      <c r="A43" s="14" t="s">
        <v>69</v>
      </c>
      <c r="B43" s="17" t="str">
        <f>IF(A43="", "", LEFT(A43,2) &amp; REPT("*", FIND(" ",A43)-2) &amp; " " &amp; LEFT(MID(A43,FIND(" ",A43)+1,LEN(A43)),2) &amp; REPT("*", FIND(" ",MID(A43,FIND(" ",A43)+1,LEN(A43))&amp;" ",1)-3) &amp; IFERROR(" " &amp; LEFT(MID(A43,FIND(" ",A43,FIND(" ",A43)+1)+1,LEN(A43)),2) &amp; REPT("*", LEN(MID(A43,FIND(" ",A43,FIND(" ",A43)+1)+1,LEN(A43)))-2),""))</f>
        <v>Tu**** La*** DE******</v>
      </c>
      <c r="C43" s="18">
        <v>10112067570</v>
      </c>
      <c r="D43" s="18" t="str">
        <f>LEFT(C43,3)&amp;"****"&amp;RIGHT(C43,4)</f>
        <v>101****7570</v>
      </c>
      <c r="E43" s="19" t="s">
        <v>30</v>
      </c>
    </row>
    <row r="44" spans="1:5" x14ac:dyDescent="0.3">
      <c r="A44" s="13" t="s">
        <v>70</v>
      </c>
      <c r="B44" s="17" t="str">
        <f>IF(A44="", "", LEFT(A44,2) &amp; REPT("*", FIND(" ",A44)-2) &amp; " " &amp; LEFT(MID(A44,FIND(" ",A44)+1,LEN(A44)),2) &amp; REPT("*", FIND(" ",MID(A44,FIND(" ",A44)+1,LEN(A44))&amp;" ",1)-3) &amp; IFERROR(" " &amp; LEFT(MID(A44,FIND(" ",A44,FIND(" ",A44)+1)+1,LEN(A44)),2) &amp; REPT("*", LEN(MID(A44,FIND(" ",A44,FIND(" ",A44)+1)+1,LEN(A44)))-2),""))</f>
        <v>Ay*** İN**</v>
      </c>
      <c r="C44" s="18">
        <v>10033863138</v>
      </c>
      <c r="D44" s="18" t="str">
        <f>LEFT(C44,3)&amp;"****"&amp;RIGHT(C44,4)</f>
        <v>100****3138</v>
      </c>
      <c r="E44" s="19" t="s">
        <v>30</v>
      </c>
    </row>
    <row r="45" spans="1:5" x14ac:dyDescent="0.3">
      <c r="A45" s="14" t="s">
        <v>71</v>
      </c>
      <c r="B45" s="17" t="str">
        <f>IF(A45="", "", LEFT(A45,2) &amp; REPT("*", FIND(" ",A45)-2) &amp; " " &amp; LEFT(MID(A45,FIND(" ",A45)+1,LEN(A45)),2) &amp; REPT("*", FIND(" ",MID(A45,FIND(" ",A45)+1,LEN(A45))&amp;" ",1)-3) &amp; IFERROR(" " &amp; LEFT(MID(A45,FIND(" ",A45,FIND(" ",A45)+1)+1,LEN(A45)),2) &amp; REPT("*", LEN(MID(A45,FIND(" ",A45,FIND(" ",A45)+1)+1,LEN(A45)))-2),""))</f>
        <v>Mu******* En** ÇO*****</v>
      </c>
      <c r="C45" s="18">
        <v>11942809194</v>
      </c>
      <c r="D45" s="18" t="str">
        <f>LEFT(C45,3)&amp;"****"&amp;RIGHT(C45,4)</f>
        <v>119****9194</v>
      </c>
      <c r="E45" s="19" t="s">
        <v>30</v>
      </c>
    </row>
    <row r="46" spans="1:5" x14ac:dyDescent="0.3">
      <c r="A46" s="13" t="s">
        <v>72</v>
      </c>
      <c r="B46" s="17" t="str">
        <f>IF(A46="", "", LEFT(A46,2) &amp; REPT("*", FIND(" ",A46)-2) &amp; " " &amp; LEFT(MID(A46,FIND(" ",A46)+1,LEN(A46)),2) &amp; REPT("*", FIND(" ",MID(A46,FIND(" ",A46)+1,LEN(A46))&amp;" ",1)-3) &amp; IFERROR(" " &amp; LEFT(MID(A46,FIND(" ",A46,FIND(" ",A46)+1)+1,LEN(A46)),2) &amp; REPT("*", LEN(MID(A46,FIND(" ",A46,FIND(" ",A46)+1)+1,LEN(A46)))-2),""))</f>
        <v>Ra**** HO****</v>
      </c>
      <c r="C46" s="18">
        <v>10714693696</v>
      </c>
      <c r="D46" s="18" t="str">
        <f>LEFT(C46,3)&amp;"****"&amp;RIGHT(C46,4)</f>
        <v>107****3696</v>
      </c>
      <c r="E46" s="19" t="s">
        <v>30</v>
      </c>
    </row>
    <row r="47" spans="1:5" x14ac:dyDescent="0.3">
      <c r="A47" s="14" t="s">
        <v>73</v>
      </c>
      <c r="B47" s="17" t="str">
        <f>IF(A47="", "", LEFT(A47,2) &amp; REPT("*", FIND(" ",A47)-2) &amp; " " &amp; LEFT(MID(A47,FIND(" ",A47)+1,LEN(A47)),2) &amp; REPT("*", FIND(" ",MID(A47,FIND(" ",A47)+1,LEN(A47))&amp;" ",1)-3) &amp; IFERROR(" " &amp; LEFT(MID(A47,FIND(" ",A47,FIND(" ",A47)+1)+1,LEN(A47)),2) &amp; REPT("*", LEN(MID(A47,FIND(" ",A47,FIND(" ",A47)+1)+1,LEN(A47)))-2),""))</f>
        <v>Ha**** KE***</v>
      </c>
      <c r="C47" s="18">
        <v>10115098960</v>
      </c>
      <c r="D47" s="18" t="str">
        <f>LEFT(C47,3)&amp;"****"&amp;RIGHT(C47,4)</f>
        <v>101****8960</v>
      </c>
      <c r="E47" s="19" t="s">
        <v>30</v>
      </c>
    </row>
    <row r="48" spans="1:5" x14ac:dyDescent="0.3">
      <c r="A48" s="13" t="s">
        <v>74</v>
      </c>
      <c r="B48" s="17" t="str">
        <f>IF(A48="", "", LEFT(A48,2) &amp; REPT("*", FIND(" ",A48)-2) &amp; " " &amp; LEFT(MID(A48,FIND(" ",A48)+1,LEN(A48)),2) &amp; REPT("*", FIND(" ",MID(A48,FIND(" ",A48)+1,LEN(A48))&amp;" ",1)-3) &amp; IFERROR(" " &amp; LEFT(MID(A48,FIND(" ",A48,FIND(" ",A48)+1)+1,LEN(A48)),2) &amp; REPT("*", LEN(MID(A48,FIND(" ",A48,FIND(" ",A48)+1)+1,LEN(A48)))-2),""))</f>
        <v>Eb***** ÇE***</v>
      </c>
      <c r="C48" s="18">
        <v>10168910646</v>
      </c>
      <c r="D48" s="18" t="str">
        <f>LEFT(C48,3)&amp;"****"&amp;RIGHT(C48,4)</f>
        <v>101****0646</v>
      </c>
      <c r="E48" s="19" t="s">
        <v>30</v>
      </c>
    </row>
    <row r="49" spans="1:5" x14ac:dyDescent="0.3">
      <c r="A49" s="14" t="s">
        <v>75</v>
      </c>
      <c r="B49" s="17" t="str">
        <f>IF(A49="", "", LEFT(A49,2) &amp; REPT("*", FIND(" ",A49)-2) &amp; " " &amp; LEFT(MID(A49,FIND(" ",A49)+1,LEN(A49)),2) &amp; REPT("*", FIND(" ",MID(A49,FIND(" ",A49)+1,LEN(A49))&amp;" ",1)-3) &amp; IFERROR(" " &amp; LEFT(MID(A49,FIND(" ",A49,FIND(" ",A49)+1)+1,LEN(A49)),2) &amp; REPT("*", LEN(MID(A49,FIND(" ",A49,FIND(" ",A49)+1)+1,LEN(A49)))-2),""))</f>
        <v>El*** ÇE***</v>
      </c>
      <c r="C49" s="18">
        <v>13025049206</v>
      </c>
      <c r="D49" s="18" t="str">
        <f>LEFT(C49,3)&amp;"****"&amp;RIGHT(C49,4)</f>
        <v>130****9206</v>
      </c>
      <c r="E49" s="19" t="s">
        <v>32</v>
      </c>
    </row>
    <row r="50" spans="1:5" x14ac:dyDescent="0.3">
      <c r="A50" s="13" t="s">
        <v>76</v>
      </c>
      <c r="B50" s="17" t="str">
        <f>IF(A50="", "", LEFT(A50,2) &amp; REPT("*", FIND(" ",A50)-2) &amp; " " &amp; LEFT(MID(A50,FIND(" ",A50)+1,LEN(A50)),2) &amp; REPT("*", FIND(" ",MID(A50,FIND(" ",A50)+1,LEN(A50))&amp;" ",1)-3) &amp; IFERROR(" " &amp; LEFT(MID(A50,FIND(" ",A50,FIND(" ",A50)+1)+1,LEN(A50)),2) &amp; REPT("*", LEN(MID(A50,FIND(" ",A50,FIND(" ",A50)+1)+1,LEN(A50)))-2),""))</f>
        <v>Be**** TA*</v>
      </c>
      <c r="C50" s="21">
        <v>40247092086</v>
      </c>
      <c r="D50" s="18" t="str">
        <f>LEFT(C50,3)&amp;"****"&amp;RIGHT(C50,4)</f>
        <v>402****2086</v>
      </c>
      <c r="E50" s="22" t="s">
        <v>29</v>
      </c>
    </row>
    <row r="51" spans="1:5" x14ac:dyDescent="0.3">
      <c r="A51" s="14" t="s">
        <v>77</v>
      </c>
      <c r="B51" s="17" t="str">
        <f>IF(A51="", "", LEFT(A51,2) &amp; REPT("*", FIND(" ",A51)-2) &amp; " " &amp; LEFT(MID(A51,FIND(" ",A51)+1,LEN(A51)),2) &amp; REPT("*", FIND(" ",MID(A51,FIND(" ",A51)+1,LEN(A51))&amp;" ",1)-3) &amp; IFERROR(" " &amp; LEFT(MID(A51,FIND(" ",A51,FIND(" ",A51)+1)+1,LEN(A51)),2) &amp; REPT("*", LEN(MID(A51,FIND(" ",A51,FIND(" ",A51)+1)+1,LEN(A51)))-2),""))</f>
        <v>Mu**** Nİ*********</v>
      </c>
      <c r="C51" s="18">
        <v>10127272754</v>
      </c>
      <c r="D51" s="18" t="str">
        <f>LEFT(C51,3)&amp;"****"&amp;RIGHT(C51,4)</f>
        <v>101****2754</v>
      </c>
      <c r="E51" s="19" t="s">
        <v>3</v>
      </c>
    </row>
    <row r="52" spans="1:5" x14ac:dyDescent="0.3">
      <c r="A52" s="13" t="s">
        <v>78</v>
      </c>
      <c r="B52" s="17" t="str">
        <f>IF(A52="", "", LEFT(A52,2) &amp; REPT("*", FIND(" ",A52)-2) &amp; " " &amp; LEFT(MID(A52,FIND(" ",A52)+1,LEN(A52)),2) &amp; REPT("*", FIND(" ",MID(A52,FIND(" ",A52)+1,LEN(A52))&amp;" ",1)-3) &amp; IFERROR(" " &amp; LEFT(MID(A52,FIND(" ",A52,FIND(" ",A52)+1)+1,LEN(A52)),2) &amp; REPT("*", LEN(MID(A52,FIND(" ",A52,FIND(" ",A52)+1)+1,LEN(A52)))-2),""))</f>
        <v>Gü***** Ba*** PU***</v>
      </c>
      <c r="C52" s="18">
        <v>25343208906</v>
      </c>
      <c r="D52" s="18" t="str">
        <f>LEFT(C52,3)&amp;"****"&amp;RIGHT(C52,4)</f>
        <v>253****8906</v>
      </c>
      <c r="E52" s="19" t="s">
        <v>3</v>
      </c>
    </row>
    <row r="53" spans="1:5" x14ac:dyDescent="0.3">
      <c r="A53" s="14" t="s">
        <v>79</v>
      </c>
      <c r="B53" s="17" t="str">
        <f>IF(A53="", "", LEFT(A53,2) &amp; REPT("*", FIND(" ",A53)-2) &amp; " " &amp; LEFT(MID(A53,FIND(" ",A53)+1,LEN(A53)),2) &amp; REPT("*", FIND(" ",MID(A53,FIND(" ",A53)+1,LEN(A53))&amp;" ",1)-3) &amp; IFERROR(" " &amp; LEFT(MID(A53,FIND(" ",A53,FIND(" ",A53)+1)+1,LEN(A53)),2) &amp; REPT("*", LEN(MID(A53,FIND(" ",A53,FIND(" ",A53)+1)+1,LEN(A53)))-2),""))</f>
        <v>Pı**** ZE***</v>
      </c>
      <c r="C53" s="18">
        <v>32137194550</v>
      </c>
      <c r="D53" s="18" t="str">
        <f>LEFT(C53,3)&amp;"****"&amp;RIGHT(C53,4)</f>
        <v>321****4550</v>
      </c>
      <c r="E53" s="19" t="s">
        <v>33</v>
      </c>
    </row>
    <row r="54" spans="1:5" x14ac:dyDescent="0.3">
      <c r="A54" s="14" t="s">
        <v>80</v>
      </c>
      <c r="B54" s="17" t="str">
        <f>IF(A54="", "", LEFT(A54,2) &amp; REPT("*", FIND(" ",A54)-2) &amp; " " &amp; LEFT(MID(A54,FIND(" ",A54)+1,LEN(A54)),2) &amp; REPT("*", FIND(" ",MID(A54,FIND(" ",A54)+1,LEN(A54))&amp;" ",1)-3) &amp; IFERROR(" " &amp; LEFT(MID(A54,FIND(" ",A54,FIND(" ",A54)+1)+1,LEN(A54)),2) &amp; REPT("*", LEN(MID(A54,FIND(" ",A54,FIND(" ",A54)+1)+1,LEN(A54)))-2),""))</f>
        <v>El*** Ya**** TA********</v>
      </c>
      <c r="C54" s="16">
        <v>25270763158</v>
      </c>
      <c r="D54" s="18" t="str">
        <f>LEFT(C54,3)&amp;"****"&amp;RIGHT(C54,4)</f>
        <v>252****3158</v>
      </c>
      <c r="E54" s="19" t="s">
        <v>3</v>
      </c>
    </row>
    <row r="55" spans="1:5" x14ac:dyDescent="0.3">
      <c r="A55" s="13" t="s">
        <v>81</v>
      </c>
      <c r="B55" s="17" t="str">
        <f>IF(A55="", "", LEFT(A55,2) &amp; REPT("*", FIND(" ",A55)-2) &amp; " " &amp; LEFT(MID(A55,FIND(" ",A55)+1,LEN(A55)),2) &amp; REPT("*", FIND(" ",MID(A55,FIND(" ",A55)+1,LEN(A55))&amp;" ",1)-3) &amp; IFERROR(" " &amp; LEFT(MID(A55,FIND(" ",A55,FIND(" ",A55)+1)+1,LEN(A55)),2) &amp; REPT("*", LEN(MID(A55,FIND(" ",A55,FIND(" ",A55)+1)+1,LEN(A55)))-2),""))</f>
        <v>Ha***** Hi*** ÜN***</v>
      </c>
      <c r="C55" s="18">
        <v>51100278004</v>
      </c>
      <c r="D55" s="18" t="str">
        <f>LEFT(C55,3)&amp;"****"&amp;RIGHT(C55,4)</f>
        <v>511****8004</v>
      </c>
      <c r="E55" s="19" t="s">
        <v>34</v>
      </c>
    </row>
    <row r="56" spans="1:5" x14ac:dyDescent="0.3">
      <c r="A56" s="1" t="s">
        <v>82</v>
      </c>
      <c r="B56" s="16" t="str">
        <f>IF(A56="", "", LEFT(A56,2) &amp; REPT("*", FIND(" ",A56)-2) &amp; " " &amp; LEFT(MID(A56,FIND(" ",A56)+1,LEN(A56)),2) &amp; REPT("*", FIND(" ",MID(A56,FIND(" ",A56)+1,LEN(A56))&amp;" ",1)-3) &amp; IFERROR(" " &amp; LEFT(MID(A56,FIND(" ",A56,FIND(" ",A56)+1)+1,LEN(A56)),2) &amp; REPT("*", LEN(MID(A56,FIND(" ",A56,FIND(" ",A56)+1)+1,LEN(A56)))-2),""))</f>
        <v>Ha**** De*** GE***</v>
      </c>
      <c r="C56" s="16">
        <v>11803250370</v>
      </c>
      <c r="D56" s="16" t="str">
        <f>LEFT(C56,3)&amp;"****"&amp;RIGHT(C56,4)</f>
        <v>118****0370</v>
      </c>
      <c r="E56" s="16" t="s">
        <v>28</v>
      </c>
    </row>
    <row r="57" spans="1:5" x14ac:dyDescent="0.3">
      <c r="A57" s="1" t="s">
        <v>83</v>
      </c>
      <c r="B57" s="16" t="str">
        <f t="shared" ref="B57:B66" si="2">IF(A57="", "", LEFT(A57,2) &amp; REPT("*", FIND(" ",A57)-2) &amp; " " &amp; LEFT(MID(A57,FIND(" ",A57)+1,LEN(A57)),2) &amp; REPT("*", FIND(" ",MID(A57,FIND(" ",A57)+1,LEN(A57))&amp;" ",1)-3) &amp; IFERROR(" " &amp; LEFT(MID(A57,FIND(" ",A57,FIND(" ",A57)+1)+1,LEN(A57)),2) &amp; REPT("*", LEN(MID(A57,FIND(" ",A57,FIND(" ",A57)+1)+1,LEN(A57)))-2),""))</f>
        <v>Yi**** AB****</v>
      </c>
      <c r="C57" s="16">
        <v>10964681252</v>
      </c>
      <c r="D57" s="16" t="str">
        <f t="shared" ref="D57:D66" si="3">LEFT(C57,3)&amp;"****"&amp;RIGHT(C57,4)</f>
        <v>109****1252</v>
      </c>
      <c r="E57" s="16" t="s">
        <v>28</v>
      </c>
    </row>
    <row r="58" spans="1:5" x14ac:dyDescent="0.3">
      <c r="A58" s="1" t="s">
        <v>84</v>
      </c>
      <c r="B58" s="16" t="str">
        <f t="shared" si="2"/>
        <v>Be***** ŞA***</v>
      </c>
      <c r="C58" s="16">
        <v>12100216632</v>
      </c>
      <c r="D58" s="16" t="str">
        <f t="shared" si="3"/>
        <v>121****6632</v>
      </c>
      <c r="E58" s="16" t="s">
        <v>28</v>
      </c>
    </row>
    <row r="59" spans="1:5" x14ac:dyDescent="0.3">
      <c r="A59" s="1" t="s">
        <v>85</v>
      </c>
      <c r="B59" s="16" t="str">
        <f t="shared" si="2"/>
        <v>Or**** Ka** ÇA******</v>
      </c>
      <c r="C59" s="16">
        <v>30997841416</v>
      </c>
      <c r="D59" s="16" t="str">
        <f t="shared" si="3"/>
        <v>309****1416</v>
      </c>
      <c r="E59" s="16" t="s">
        <v>28</v>
      </c>
    </row>
    <row r="60" spans="1:5" x14ac:dyDescent="0.3">
      <c r="A60" s="1" t="s">
        <v>86</v>
      </c>
      <c r="B60" s="16" t="str">
        <f t="shared" si="2"/>
        <v>Fu***** ÖZ***</v>
      </c>
      <c r="C60" s="16">
        <v>10123997248</v>
      </c>
      <c r="D60" s="16" t="str">
        <f t="shared" si="3"/>
        <v>101****7248</v>
      </c>
      <c r="E60" s="16" t="s">
        <v>28</v>
      </c>
    </row>
    <row r="61" spans="1:5" x14ac:dyDescent="0.3">
      <c r="A61" s="1" t="s">
        <v>87</v>
      </c>
      <c r="B61" s="16" t="str">
        <f t="shared" si="2"/>
        <v>Ha***** Tu** KI***</v>
      </c>
      <c r="C61" s="16">
        <v>10388357252</v>
      </c>
      <c r="D61" s="16" t="str">
        <f t="shared" si="3"/>
        <v>103****7252</v>
      </c>
      <c r="E61" s="16" t="s">
        <v>28</v>
      </c>
    </row>
    <row r="62" spans="1:5" x14ac:dyDescent="0.3">
      <c r="A62" s="1" t="s">
        <v>88</v>
      </c>
      <c r="B62" s="16" t="str">
        <f t="shared" si="2"/>
        <v>Ce**** Ad* UY****</v>
      </c>
      <c r="C62" s="16">
        <v>10993964562</v>
      </c>
      <c r="D62" s="16" t="str">
        <f t="shared" si="3"/>
        <v>109****4562</v>
      </c>
      <c r="E62" s="16" t="s">
        <v>3</v>
      </c>
    </row>
    <row r="63" spans="1:5" x14ac:dyDescent="0.3">
      <c r="A63" s="1" t="s">
        <v>89</v>
      </c>
      <c r="B63" s="16" t="str">
        <f t="shared" si="2"/>
        <v>Gö***** YA***</v>
      </c>
      <c r="C63" s="16">
        <v>15563527352</v>
      </c>
      <c r="D63" s="16" t="str">
        <f t="shared" si="3"/>
        <v>155****7352</v>
      </c>
      <c r="E63" s="16" t="s">
        <v>28</v>
      </c>
    </row>
    <row r="64" spans="1:5" x14ac:dyDescent="0.3">
      <c r="A64" s="1" t="s">
        <v>90</v>
      </c>
      <c r="B64" s="16" t="str">
        <f t="shared" si="2"/>
        <v>İl*** KA*****</v>
      </c>
      <c r="C64" s="16">
        <v>99061246298</v>
      </c>
      <c r="D64" s="16" t="str">
        <f t="shared" si="3"/>
        <v>990****6298</v>
      </c>
      <c r="E64" s="16" t="s">
        <v>28</v>
      </c>
    </row>
    <row r="65" spans="1:5" x14ac:dyDescent="0.3">
      <c r="A65" s="1" t="s">
        <v>91</v>
      </c>
      <c r="B65" s="16" t="str">
        <f t="shared" si="2"/>
        <v>Eg** Be** AV*****</v>
      </c>
      <c r="C65" s="16">
        <v>12451113154</v>
      </c>
      <c r="D65" s="16" t="str">
        <f t="shared" si="3"/>
        <v>124****3154</v>
      </c>
      <c r="E65" s="16" t="s">
        <v>28</v>
      </c>
    </row>
    <row r="66" spans="1:5" x14ac:dyDescent="0.3">
      <c r="A66" s="1" t="s">
        <v>92</v>
      </c>
      <c r="B66" s="16" t="str">
        <f t="shared" si="2"/>
        <v>Er*** BA****</v>
      </c>
      <c r="C66" s="16">
        <v>10036283148</v>
      </c>
      <c r="D66" s="16" t="str">
        <f t="shared" si="3"/>
        <v>100****3148</v>
      </c>
      <c r="E66" s="16" t="s">
        <v>28</v>
      </c>
    </row>
    <row r="67" spans="1:5" x14ac:dyDescent="0.3">
      <c r="A67" s="13" t="s">
        <v>35</v>
      </c>
      <c r="B67" s="17" t="str">
        <f>IF(A67="", "", LEFT(A67,2) &amp; REPT("*", FIND(" ",A67)-2) &amp; " " &amp; LEFT(MID(A67,FIND(" ",A67)+1,LEN(A67)),2) &amp; REPT("*", FIND(" ",MID(A67,FIND(" ",A67)+1,LEN(A67))&amp;" ",1)-3) &amp; IFERROR(" " &amp; LEFT(MID(A67,FIND(" ",A67,FIND(" ",A67)+1)+1,LEN(A67)),2) &amp; REPT("*", LEN(MID(A67,FIND(" ",A67,FIND(" ",A67)+1)+1,LEN(A67)))-2),""))</f>
        <v>Mü******* İl**** TE***</v>
      </c>
      <c r="C67" s="18">
        <v>10577255260</v>
      </c>
      <c r="D67" s="18" t="str">
        <f>LEFT(C67,3)&amp;"****"&amp;RIGHT(C67,4)</f>
        <v>105****5260</v>
      </c>
      <c r="E67" s="19" t="s">
        <v>28</v>
      </c>
    </row>
    <row r="68" spans="1:5" x14ac:dyDescent="0.3">
      <c r="A68" s="14" t="s">
        <v>36</v>
      </c>
      <c r="B68" s="17" t="str">
        <f>IF(A68="", "", LEFT(A68,2) &amp; REPT("*", FIND(" ",A68)-2) &amp; " " &amp; LEFT(MID(A68,FIND(" ",A68)+1,LEN(A68)),2) &amp; REPT("*", FIND(" ",MID(A68,FIND(" ",A68)+1,LEN(A68))&amp;" ",1)-3) &amp; IFERROR(" " &amp; LEFT(MID(A68,FIND(" ",A68,FIND(" ",A68)+1)+1,LEN(A68)),2) &amp; REPT("*", LEN(MID(A68,FIND(" ",A68,FIND(" ",A68)+1)+1,LEN(A68)))-2),""))</f>
        <v>Ze***** ŞE*****</v>
      </c>
      <c r="C68" s="18">
        <v>10393762416</v>
      </c>
      <c r="D68" s="18" t="str">
        <f>LEFT(C68,3)&amp;"****"&amp;RIGHT(C68,4)</f>
        <v>103****2416</v>
      </c>
      <c r="E68" s="19" t="s">
        <v>28</v>
      </c>
    </row>
    <row r="69" spans="1:5" x14ac:dyDescent="0.3">
      <c r="A69" s="13" t="s">
        <v>37</v>
      </c>
      <c r="B69" s="17" t="str">
        <f>IF(A69="", "", LEFT(A69,2) &amp; REPT("*", FIND(" ",A69)-2) &amp; " " &amp; LEFT(MID(A69,FIND(" ",A69)+1,LEN(A69)),2) &amp; REPT("*", FIND(" ",MID(A69,FIND(" ",A69)+1,LEN(A69))&amp;" ",1)-3) &amp; IFERROR(" " &amp; LEFT(MID(A69,FIND(" ",A69,FIND(" ",A69)+1)+1,LEN(A69)),2) &amp; REPT("*", LEN(MID(A69,FIND(" ",A69,FIND(" ",A69)+1)+1,LEN(A69)))-2),""))</f>
        <v>Er**** TO****</v>
      </c>
      <c r="C69" s="18">
        <v>10610751292</v>
      </c>
      <c r="D69" s="18" t="str">
        <f>LEFT(C69,3)&amp;"****"&amp;RIGHT(C69,4)</f>
        <v>106****1292</v>
      </c>
      <c r="E69" s="19" t="s">
        <v>28</v>
      </c>
    </row>
    <row r="70" spans="1:5" x14ac:dyDescent="0.3">
      <c r="A70" s="14" t="s">
        <v>38</v>
      </c>
      <c r="B70" s="17" t="str">
        <f>IF(A70="", "", LEFT(A70,2) &amp; REPT("*", FIND(" ",A70)-2) &amp; " " &amp; LEFT(MID(A70,FIND(" ",A70)+1,LEN(A70)),2) &amp; REPT("*", FIND(" ",MID(A70,FIND(" ",A70)+1,LEN(A70))&amp;" ",1)-3) &amp; IFERROR(" " &amp; LEFT(MID(A70,FIND(" ",A70,FIND(" ",A70)+1)+1,LEN(A70)),2) &amp; REPT("*", LEN(MID(A70,FIND(" ",A70,FIND(" ",A70)+1)+1,LEN(A70)))-2),""))</f>
        <v>Er**** TO***</v>
      </c>
      <c r="C70" s="18">
        <v>10694685896</v>
      </c>
      <c r="D70" s="18" t="str">
        <f>LEFT(C70,3)&amp;"****"&amp;RIGHT(C70,4)</f>
        <v>106****5896</v>
      </c>
      <c r="E70" s="19" t="s">
        <v>28</v>
      </c>
    </row>
    <row r="71" spans="1:5" x14ac:dyDescent="0.3">
      <c r="A71" s="13" t="s">
        <v>39</v>
      </c>
      <c r="B71" s="17" t="str">
        <f>IF(A71="", "", LEFT(A71,2) &amp; REPT("*", FIND(" ",A71)-2) &amp; " " &amp; LEFT(MID(A71,FIND(" ",A71)+1,LEN(A71)),2) &amp; REPT("*", FIND(" ",MID(A71,FIND(" ",A71)+1,LEN(A71))&amp;" ",1)-3) &amp; IFERROR(" " &amp; LEFT(MID(A71,FIND(" ",A71,FIND(" ",A71)+1)+1,LEN(A71)),2) &amp; REPT("*", LEN(MID(A71,FIND(" ",A71,FIND(" ",A71)+1)+1,LEN(A71)))-2),""))</f>
        <v>Be****** NU******</v>
      </c>
      <c r="C71" s="18">
        <v>17503613118</v>
      </c>
      <c r="D71" s="18" t="str">
        <f>LEFT(C71,3)&amp;"****"&amp;RIGHT(C71,4)</f>
        <v>175****3118</v>
      </c>
      <c r="E71" s="19" t="s">
        <v>28</v>
      </c>
    </row>
    <row r="72" spans="1:5" x14ac:dyDescent="0.3">
      <c r="A72" s="13" t="s">
        <v>40</v>
      </c>
      <c r="B72" s="17" t="str">
        <f>IF(A72="", "", LEFT(A72,2) &amp; REPT("*", FIND(" ",A72)-2) &amp; " " &amp; LEFT(MID(A72,FIND(" ",A72)+1,LEN(A72)),2) &amp; REPT("*", FIND(" ",MID(A72,FIND(" ",A72)+1,LEN(A72))&amp;" ",1)-3) &amp; IFERROR(" " &amp; LEFT(MID(A72,FIND(" ",A72,FIND(" ",A72)+1)+1,LEN(A72)),2) &amp; REPT("*", LEN(MID(A72,FIND(" ",A72,FIND(" ",A72)+1)+1,LEN(A72)))-2),""))</f>
        <v>Sı*** Ya*** EM***</v>
      </c>
      <c r="C72" s="18">
        <v>10148291062</v>
      </c>
      <c r="D72" s="18" t="str">
        <f>LEFT(C72,3)&amp;"****"&amp;RIGHT(C72,4)</f>
        <v>101****1062</v>
      </c>
      <c r="E72" s="19" t="s">
        <v>28</v>
      </c>
    </row>
    <row r="73" spans="1:5" x14ac:dyDescent="0.3">
      <c r="A73" s="13" t="s">
        <v>41</v>
      </c>
      <c r="B73" s="17" t="str">
        <f>IF(A73="", "", LEFT(A73,2) &amp; REPT("*", FIND(" ",A73)-2) &amp; " " &amp; LEFT(MID(A73,FIND(" ",A73)+1,LEN(A73)),2) &amp; REPT("*", FIND(" ",MID(A73,FIND(" ",A73)+1,LEN(A73))&amp;" ",1)-3) &amp; IFERROR(" " &amp; LEFT(MID(A73,FIND(" ",A73,FIND(" ",A73)+1)+1,LEN(A73)),2) &amp; REPT("*", LEN(MID(A73,FIND(" ",A73,FIND(" ",A73)+1)+1,LEN(A73)))-2),""))</f>
        <v>Fa**** TA*****</v>
      </c>
      <c r="C73" s="18">
        <v>11098636576</v>
      </c>
      <c r="D73" s="18" t="str">
        <f>LEFT(C73,3)&amp;"****"&amp;RIGHT(C73,4)</f>
        <v>110****6576</v>
      </c>
      <c r="E73" s="19" t="s">
        <v>28</v>
      </c>
    </row>
    <row r="74" spans="1:5" x14ac:dyDescent="0.3">
      <c r="A74" s="14" t="s">
        <v>42</v>
      </c>
      <c r="B74" s="17" t="str">
        <f>IF(A74="", "", LEFT(A74,2) &amp; REPT("*", FIND(" ",A74)-2) &amp; " " &amp; LEFT(MID(A74,FIND(" ",A74)+1,LEN(A74)),2) &amp; REPT("*", FIND(" ",MID(A74,FIND(" ",A74)+1,LEN(A74))&amp;" ",1)-3) &amp; IFERROR(" " &amp; LEFT(MID(A74,FIND(" ",A74,FIND(" ",A74)+1)+1,LEN(A74)),2) &amp; REPT("*", LEN(MID(A74,FIND(" ",A74,FIND(" ",A74)+1)+1,LEN(A74)))-2),""))</f>
        <v>Da**** BA***</v>
      </c>
      <c r="C74" s="18">
        <v>11968219120</v>
      </c>
      <c r="D74" s="18" t="str">
        <f>LEFT(C74,3)&amp;"****"&amp;RIGHT(C74,4)</f>
        <v>119****9120</v>
      </c>
      <c r="E74" s="19" t="s">
        <v>28</v>
      </c>
    </row>
    <row r="75" spans="1:5" x14ac:dyDescent="0.3">
      <c r="A75" s="14" t="s">
        <v>43</v>
      </c>
      <c r="B75" s="17" t="str">
        <f>IF(A75="", "", LEFT(A75,2) &amp; REPT("*", FIND(" ",A75)-2) &amp; " " &amp; LEFT(MID(A75,FIND(" ",A75)+1,LEN(A75)),2) &amp; REPT("*", FIND(" ",MID(A75,FIND(" ",A75)+1,LEN(A75))&amp;" ",1)-3) &amp; IFERROR(" " &amp; LEFT(MID(A75,FIND(" ",A75,FIND(" ",A75)+1)+1,LEN(A75)),2) &amp; REPT("*", LEN(MID(A75,FIND(" ",A75,FIND(" ",A75)+1)+1,LEN(A75)))-2),""))</f>
        <v>Te**** Bu*** YA****</v>
      </c>
      <c r="C75" s="18">
        <v>29062636712</v>
      </c>
      <c r="D75" s="18" t="str">
        <f>LEFT(C75,3)&amp;"****"&amp;RIGHT(C75,4)</f>
        <v>290****6712</v>
      </c>
      <c r="E75" s="19" t="s">
        <v>28</v>
      </c>
    </row>
    <row r="76" spans="1:5" x14ac:dyDescent="0.3">
      <c r="A76" s="13" t="s">
        <v>44</v>
      </c>
      <c r="B76" s="17" t="str">
        <f>IF(A76="", "", LEFT(A76,2) &amp; REPT("*", FIND(" ",A76)-2) &amp; " " &amp; LEFT(MID(A76,FIND(" ",A76)+1,LEN(A76)),2) &amp; REPT("*", FIND(" ",MID(A76,FIND(" ",A76)+1,LEN(A76))&amp;" ",1)-3) &amp; IFERROR(" " &amp; LEFT(MID(A76,FIND(" ",A76,FIND(" ",A76)+1)+1,LEN(A76)),2) &amp; REPT("*", LEN(MID(A76,FIND(" ",A76,FIND(" ",A76)+1)+1,LEN(A76)))-2),""))</f>
        <v>Pı**** ÖZ*****</v>
      </c>
      <c r="C76" s="18">
        <v>22633120986</v>
      </c>
      <c r="D76" s="18" t="str">
        <f>LEFT(C76,3)&amp;"****"&amp;RIGHT(C76,4)</f>
        <v>226****0986</v>
      </c>
      <c r="E76" s="19" t="s">
        <v>28</v>
      </c>
    </row>
    <row r="77" spans="1:5" x14ac:dyDescent="0.3">
      <c r="A77" s="13" t="s">
        <v>45</v>
      </c>
      <c r="B77" s="17" t="str">
        <f>IF(A77="", "", LEFT(A77,2) &amp; REPT("*", FIND(" ",A77)-2) &amp; " " &amp; LEFT(MID(A77,FIND(" ",A77)+1,LEN(A77)),2) &amp; REPT("*", FIND(" ",MID(A77,FIND(" ",A77)+1,LEN(A77))&amp;" ",1)-3) &amp; IFERROR(" " &amp; LEFT(MID(A77,FIND(" ",A77,FIND(" ",A77)+1)+1,LEN(A77)),2) &amp; REPT("*", LEN(MID(A77,FIND(" ",A77,FIND(" ",A77)+1)+1,LEN(A77)))-2),""))</f>
        <v>Be***** BA***</v>
      </c>
      <c r="C77" s="21">
        <v>30580428482</v>
      </c>
      <c r="D77" s="18" t="str">
        <f>LEFT(C77,3)&amp;"****"&amp;RIGHT(C77,4)</f>
        <v>305****8482</v>
      </c>
      <c r="E77" s="19" t="s">
        <v>29</v>
      </c>
    </row>
    <row r="78" spans="1:5" x14ac:dyDescent="0.3">
      <c r="A78" s="14" t="s">
        <v>46</v>
      </c>
      <c r="B78" s="17" t="str">
        <f>IF(A78="", "", LEFT(A78,2) &amp; REPT("*", FIND(" ",A78)-2) &amp; " " &amp; LEFT(MID(A78,FIND(" ",A78)+1,LEN(A78)),2) &amp; REPT("*", FIND(" ",MID(A78,FIND(" ",A78)+1,LEN(A78))&amp;" ",1)-3) &amp; IFERROR(" " &amp; LEFT(MID(A78,FIND(" ",A78,FIND(" ",A78)+1)+1,LEN(A78)),2) &amp; REPT("*", LEN(MID(A78,FIND(" ",A78,FIND(" ",A78)+1)+1,LEN(A78)))-2),""))</f>
        <v>Eg** Ka*** GÜ****</v>
      </c>
      <c r="C78" s="18">
        <v>10021073600</v>
      </c>
      <c r="D78" s="18" t="str">
        <f>LEFT(C78,3)&amp;"****"&amp;RIGHT(C78,4)</f>
        <v>100****3600</v>
      </c>
      <c r="E78" s="19" t="s">
        <v>28</v>
      </c>
    </row>
    <row r="79" spans="1:5" x14ac:dyDescent="0.3">
      <c r="A79" s="13" t="s">
        <v>47</v>
      </c>
      <c r="B79" s="17" t="str">
        <f>IF(A79="", "", LEFT(A79,2) &amp; REPT("*", FIND(" ",A79)-2) &amp; " " &amp; LEFT(MID(A79,FIND(" ",A79)+1,LEN(A79)),2) &amp; REPT("*", FIND(" ",MID(A79,FIND(" ",A79)+1,LEN(A79))&amp;" ",1)-3) &amp; IFERROR(" " &amp; LEFT(MID(A79,FIND(" ",A79,FIND(" ",A79)+1)+1,LEN(A79)),2) &amp; REPT("*", LEN(MID(A79,FIND(" ",A79,FIND(" ",A79)+1)+1,LEN(A79)))-2),""))</f>
        <v>Sa**** Er*** DE******</v>
      </c>
      <c r="C79" s="18">
        <v>10739509958</v>
      </c>
      <c r="D79" s="18" t="str">
        <f>LEFT(C79,3)&amp;"****"&amp;RIGHT(C79,4)</f>
        <v>107****9958</v>
      </c>
      <c r="E79" s="19" t="s">
        <v>28</v>
      </c>
    </row>
    <row r="80" spans="1:5" x14ac:dyDescent="0.3">
      <c r="A80" s="14" t="s">
        <v>48</v>
      </c>
      <c r="B80" s="17" t="str">
        <f>IF(A80="", "", LEFT(A80,2) &amp; REPT("*", FIND(" ",A80)-2) &amp; " " &amp; LEFT(MID(A80,FIND(" ",A80)+1,LEN(A80)),2) &amp; REPT("*", FIND(" ",MID(A80,FIND(" ",A80)+1,LEN(A80))&amp;" ",1)-3) &amp; IFERROR(" " &amp; LEFT(MID(A80,FIND(" ",A80,FIND(" ",A80)+1)+1,LEN(A80)),2) &amp; REPT("*", LEN(MID(A80,FIND(" ",A80,FIND(" ",A80)+1)+1,LEN(A80)))-2),""))</f>
        <v>İl***** KÖ***</v>
      </c>
      <c r="C80" s="18">
        <v>10463977894</v>
      </c>
      <c r="D80" s="18" t="str">
        <f>LEFT(C80,3)&amp;"****"&amp;RIGHT(C80,4)</f>
        <v>104****7894</v>
      </c>
      <c r="E80" s="19" t="s">
        <v>28</v>
      </c>
    </row>
    <row r="81" spans="1:5" x14ac:dyDescent="0.3">
      <c r="A81" s="13" t="s">
        <v>49</v>
      </c>
      <c r="B81" s="17" t="str">
        <f>IF(A81="", "", LEFT(A81,2) &amp; REPT("*", FIND(" ",A81)-2) &amp; " " &amp; LEFT(MID(A81,FIND(" ",A81)+1,LEN(A81)),2) &amp; REPT("*", FIND(" ",MID(A81,FIND(" ",A81)+1,LEN(A81))&amp;" ",1)-3) &amp; IFERROR(" " &amp; LEFT(MID(A81,FIND(" ",A81,FIND(" ",A81)+1)+1,LEN(A81)),2) &amp; REPT("*", LEN(MID(A81,FIND(" ",A81,FIND(" ",A81)+1)+1,LEN(A81)))-2),""))</f>
        <v>Al****** SE***</v>
      </c>
      <c r="C81" s="18">
        <v>22588852550</v>
      </c>
      <c r="D81" s="18" t="str">
        <f>LEFT(C81,3)&amp;"****"&amp;RIGHT(C81,4)</f>
        <v>225****2550</v>
      </c>
      <c r="E81" s="19" t="s">
        <v>28</v>
      </c>
    </row>
    <row r="82" spans="1:5" x14ac:dyDescent="0.3">
      <c r="A82" s="14" t="s">
        <v>50</v>
      </c>
      <c r="B82" s="17" t="str">
        <f>IF(A82="", "", LEFT(A82,2) &amp; REPT("*", FIND(" ",A82)-2) &amp; " " &amp; LEFT(MID(A82,FIND(" ",A82)+1,LEN(A82)),2) &amp; REPT("*", FIND(" ",MID(A82,FIND(" ",A82)+1,LEN(A82))&amp;" ",1)-3) &amp; IFERROR(" " &amp; LEFT(MID(A82,FIND(" ",A82,FIND(" ",A82)+1)+1,LEN(A82)),2) &amp; REPT("*", LEN(MID(A82,FIND(" ",A82,FIND(" ",A82)+1)+1,LEN(A82)))-2),""))</f>
        <v>Öm*** Fa*** EL*********</v>
      </c>
      <c r="C82" s="18">
        <v>10334263866</v>
      </c>
      <c r="D82" s="18" t="str">
        <f>LEFT(C82,3)&amp;"****"&amp;RIGHT(C82,4)</f>
        <v>103****3866</v>
      </c>
      <c r="E82" s="19" t="s">
        <v>28</v>
      </c>
    </row>
    <row r="99" spans="1:5" x14ac:dyDescent="0.3">
      <c r="A99" s="10"/>
      <c r="B99" s="2"/>
      <c r="C99" s="3"/>
      <c r="D99" s="3"/>
      <c r="E99" s="4"/>
    </row>
    <row r="100" spans="1:5" x14ac:dyDescent="0.3">
      <c r="A100" s="8"/>
      <c r="B100" s="2"/>
      <c r="C100" s="3"/>
      <c r="D100" s="3"/>
      <c r="E100" s="4"/>
    </row>
    <row r="101" spans="1:5" x14ac:dyDescent="0.3">
      <c r="A101" s="10"/>
      <c r="B101" s="2"/>
      <c r="C101" s="3"/>
      <c r="D101" s="3"/>
      <c r="E101" s="4"/>
    </row>
    <row r="102" spans="1:5" x14ac:dyDescent="0.3">
      <c r="A102" s="11"/>
      <c r="B102" s="2"/>
      <c r="C102" s="3"/>
      <c r="D102" s="3"/>
      <c r="E102" s="4"/>
    </row>
    <row r="103" spans="1:5" x14ac:dyDescent="0.3">
      <c r="A103" s="9"/>
      <c r="B103" s="2"/>
      <c r="C103" s="3"/>
      <c r="D103" s="3"/>
      <c r="E103" s="4"/>
    </row>
    <row r="104" spans="1:5" x14ac:dyDescent="0.3">
      <c r="A104" s="8"/>
      <c r="B104" s="2"/>
      <c r="C104" s="3"/>
      <c r="D104" s="3"/>
      <c r="E104" s="4"/>
    </row>
    <row r="105" spans="1:5" x14ac:dyDescent="0.3">
      <c r="A105" s="11"/>
      <c r="B105" s="2"/>
      <c r="C105" s="3"/>
      <c r="D105" s="3"/>
      <c r="E105" s="4"/>
    </row>
    <row r="106" spans="1:5" x14ac:dyDescent="0.3">
      <c r="A106" s="9"/>
      <c r="B106" s="2"/>
      <c r="C106" s="3"/>
      <c r="D106" s="3"/>
      <c r="E106" s="4"/>
    </row>
    <row r="107" spans="1:5" x14ac:dyDescent="0.3">
      <c r="A107" s="11"/>
      <c r="B107" s="2"/>
      <c r="C107" s="3"/>
      <c r="D107" s="3"/>
      <c r="E107" s="4"/>
    </row>
    <row r="108" spans="1:5" x14ac:dyDescent="0.3">
      <c r="A108" s="10"/>
      <c r="B108" s="2"/>
      <c r="C108" s="3"/>
      <c r="D108" s="3"/>
      <c r="E108" s="4"/>
    </row>
    <row r="109" spans="1:5" x14ac:dyDescent="0.3">
      <c r="A109" s="11"/>
      <c r="B109" s="2"/>
      <c r="C109" s="3"/>
      <c r="D109" s="3"/>
      <c r="E109" s="4"/>
    </row>
    <row r="110" spans="1:5" x14ac:dyDescent="0.3">
      <c r="A110" s="10"/>
      <c r="B110" s="2"/>
      <c r="C110" s="3"/>
      <c r="D110" s="3"/>
      <c r="E110" s="4"/>
    </row>
    <row r="111" spans="1:5" x14ac:dyDescent="0.3">
      <c r="A111" s="8"/>
      <c r="B111" s="2"/>
      <c r="C111" s="3"/>
      <c r="D111" s="3"/>
      <c r="E111" s="4"/>
    </row>
    <row r="112" spans="1:5" x14ac:dyDescent="0.3">
      <c r="A112" s="9"/>
      <c r="B112" s="2"/>
      <c r="C112" s="3"/>
      <c r="D112" s="3"/>
      <c r="E112" s="4"/>
    </row>
    <row r="113" spans="1:5" x14ac:dyDescent="0.3">
      <c r="A113" s="8"/>
      <c r="B113" s="2"/>
      <c r="C113" s="5"/>
      <c r="D113" s="3"/>
      <c r="E113" s="6"/>
    </row>
    <row r="114" spans="1:5" x14ac:dyDescent="0.3">
      <c r="A114" s="9"/>
      <c r="B114" s="2"/>
      <c r="C114" s="3"/>
      <c r="D114" s="3"/>
      <c r="E114" s="4"/>
    </row>
    <row r="115" spans="1:5" x14ac:dyDescent="0.3">
      <c r="A115" s="8"/>
      <c r="B115" s="2"/>
      <c r="C115" s="3"/>
      <c r="D115" s="3"/>
      <c r="E115" s="4"/>
    </row>
    <row r="116" spans="1:5" x14ac:dyDescent="0.3">
      <c r="A116" s="9"/>
      <c r="B116" s="2"/>
      <c r="C116" s="3"/>
      <c r="D116" s="3"/>
      <c r="E116" s="4"/>
    </row>
    <row r="117" spans="1:5" x14ac:dyDescent="0.3">
      <c r="A117" s="10"/>
      <c r="B117" s="2"/>
      <c r="C117" s="3"/>
      <c r="D117" s="3"/>
      <c r="E117" s="4"/>
    </row>
    <row r="118" spans="1:5" x14ac:dyDescent="0.3">
      <c r="A118" s="9"/>
      <c r="B118" s="2"/>
      <c r="C118" s="3"/>
      <c r="D118" s="3"/>
      <c r="E118" s="4"/>
    </row>
    <row r="119" spans="1:5" x14ac:dyDescent="0.3">
      <c r="A119" s="11"/>
      <c r="B119" s="2"/>
      <c r="C119" s="7"/>
      <c r="D119" s="3"/>
      <c r="E119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2025-03-27T12:45:17Z</dcterms:modified>
</cp:coreProperties>
</file>